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10515" windowHeight="7560" activeTab="0"/>
  </bookViews>
  <sheets>
    <sheet name="Лист1 " sheetId="1" r:id="rId1"/>
  </sheets>
  <definedNames>
    <definedName name="_xlnm.Print_Titles" localSheetId="0">'Лист1 '!$A:$B</definedName>
    <definedName name="_xlnm.Print_Area" localSheetId="0">'Лист1 '!$A$1:$T$39</definedName>
  </definedNames>
  <calcPr fullCalcOnLoad="1"/>
</workbook>
</file>

<file path=xl/sharedStrings.xml><?xml version="1.0" encoding="utf-8"?>
<sst xmlns="http://schemas.openxmlformats.org/spreadsheetml/2006/main" count="56" uniqueCount="56">
  <si>
    <t>№</t>
  </si>
  <si>
    <t>п/п</t>
  </si>
  <si>
    <t>Найменування ради</t>
  </si>
  <si>
    <t xml:space="preserve">Прогноз </t>
  </si>
  <si>
    <t xml:space="preserve"> утримання місцевої 
пожежної охорони</t>
  </si>
  <si>
    <t>утримання ФСТ "Колос"</t>
  </si>
  <si>
    <t xml:space="preserve">програма заходів, щодо призову громадян на строкову службу </t>
  </si>
  <si>
    <t>районна програма забезпечення молоді житлом</t>
  </si>
  <si>
    <t>цільова програма "Власний дім"</t>
  </si>
  <si>
    <t>районна програма "Обдаровані діти"</t>
  </si>
  <si>
    <t>комплексна програма профілактики злочинності</t>
  </si>
  <si>
    <t>районна програма "Здорова мати - здорова дитина"</t>
  </si>
  <si>
    <t>районна програма розвитку архівної справи</t>
  </si>
  <si>
    <t>районна програма відпочинку та оздоровлення дітей</t>
  </si>
  <si>
    <t>районна програма підтримки діяльності районної організації "Спілка Чорнобиль України"</t>
  </si>
  <si>
    <t>програма розвитку інформаційного простору району</t>
  </si>
  <si>
    <t>Балаклійська</t>
  </si>
  <si>
    <t>Андріївська</t>
  </si>
  <si>
    <t>Савинська</t>
  </si>
  <si>
    <t>Червонодонецька</t>
  </si>
  <si>
    <t>Асіївська</t>
  </si>
  <si>
    <t>Борщівська</t>
  </si>
  <si>
    <t>Бригадирівська</t>
  </si>
  <si>
    <t>Вербівська</t>
  </si>
  <si>
    <t>Веселівська</t>
  </si>
  <si>
    <t>Вишнівська</t>
  </si>
  <si>
    <t>Гусарівська</t>
  </si>
  <si>
    <t>Залиманська</t>
  </si>
  <si>
    <t>Лозовеньківська</t>
  </si>
  <si>
    <t>Міловська</t>
  </si>
  <si>
    <t>Морозівська</t>
  </si>
  <si>
    <t>Петрівська</t>
  </si>
  <si>
    <t>Пришибська</t>
  </si>
  <si>
    <t>Протопопівська</t>
  </si>
  <si>
    <t>П'ятигорська</t>
  </si>
  <si>
    <t>Червоногусарівська</t>
  </si>
  <si>
    <t>Чепільська</t>
  </si>
  <si>
    <t>Шебелинська</t>
  </si>
  <si>
    <t>Шевелівська</t>
  </si>
  <si>
    <t>Яковенківська</t>
  </si>
  <si>
    <t>Всього по району</t>
  </si>
  <si>
    <t>доходів 
ІІ кошику</t>
  </si>
  <si>
    <t xml:space="preserve">Проект </t>
  </si>
  <si>
    <t>суми субвенції 
на 2007 рік</t>
  </si>
  <si>
    <t>фінансова підтримка спортивних споруд (палац спорту)</t>
  </si>
  <si>
    <t>Заступник голови районної ради</t>
  </si>
  <si>
    <t>Н.М.Голозубова</t>
  </si>
  <si>
    <t>Програма соціального захисту населення Балаклійського району на 2008-2010 роки</t>
  </si>
  <si>
    <t>Районна програма заходів щодо призову громадян України на строкову військову службу</t>
  </si>
  <si>
    <t>Всього</t>
  </si>
  <si>
    <t xml:space="preserve">Продовження додатку 4
</t>
  </si>
  <si>
    <t>до рішення сесії районної ради від 12.05.2010 р.</t>
  </si>
  <si>
    <t xml:space="preserve">                                                   Цільова субвенція, що передається до районного бюджету на 2010 рік</t>
  </si>
  <si>
    <t>Субвенція на утримання об"єктів спільної власності територіальних громад сіл, селищ, міста Балаклійського району</t>
  </si>
  <si>
    <t>Продовження додатку 4</t>
  </si>
  <si>
    <t>Продовження додатку 5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</si>
</sst>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00"/>
    <numFmt numFmtId="182" formatCode="0.0000000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180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right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0" fillId="0" borderId="0" xfId="0" applyAlignment="1">
      <alignment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workbookViewId="0" topLeftCell="G5">
      <selection activeCell="T12" sqref="T12"/>
    </sheetView>
  </sheetViews>
  <sheetFormatPr defaultColWidth="9.00390625" defaultRowHeight="12.75"/>
  <cols>
    <col min="1" max="1" width="3.625" style="15" customWidth="1"/>
    <col min="2" max="2" width="23.75390625" style="0" customWidth="1"/>
    <col min="3" max="4" width="9.875" style="0" hidden="1" customWidth="1"/>
    <col min="5" max="5" width="13.375" style="0" customWidth="1"/>
    <col min="6" max="6" width="11.00390625" style="0" customWidth="1"/>
    <col min="7" max="7" width="12.875" style="0" customWidth="1"/>
    <col min="8" max="8" width="0" style="0" hidden="1" customWidth="1"/>
    <col min="9" max="9" width="9.375" style="0" hidden="1" customWidth="1"/>
    <col min="10" max="10" width="13.375" style="0" customWidth="1"/>
    <col min="11" max="11" width="9.375" style="0" hidden="1" customWidth="1"/>
    <col min="12" max="12" width="10.625" style="0" customWidth="1"/>
    <col min="13" max="13" width="10.125" style="0" hidden="1" customWidth="1"/>
    <col min="14" max="14" width="10.00390625" style="0" customWidth="1"/>
    <col min="15" max="15" width="9.875" style="0" hidden="1" customWidth="1"/>
    <col min="16" max="16" width="10.375" style="0" customWidth="1"/>
    <col min="17" max="17" width="14.00390625" style="0" hidden="1" customWidth="1"/>
    <col min="18" max="18" width="13.625" style="0" hidden="1" customWidth="1"/>
    <col min="19" max="19" width="15.125" style="0" customWidth="1"/>
    <col min="20" max="20" width="16.375" style="0" customWidth="1"/>
  </cols>
  <sheetData>
    <row r="1" spans="16:20" ht="11.25" customHeight="1">
      <c r="P1" t="s">
        <v>55</v>
      </c>
      <c r="Q1" t="s">
        <v>54</v>
      </c>
      <c r="R1" s="40" t="s">
        <v>50</v>
      </c>
      <c r="S1" s="40"/>
      <c r="T1" s="40"/>
    </row>
    <row r="2" spans="12:16" ht="12.75">
      <c r="L2" s="22"/>
      <c r="P2" t="s">
        <v>51</v>
      </c>
    </row>
    <row r="4" spans="2:15" ht="22.5" customHeight="1">
      <c r="B4" s="21"/>
      <c r="C4" s="21"/>
      <c r="D4" s="21"/>
      <c r="E4" s="21"/>
      <c r="F4" s="21"/>
      <c r="G4" s="21" t="s">
        <v>52</v>
      </c>
      <c r="H4" s="21"/>
      <c r="I4" s="21"/>
      <c r="J4" s="21"/>
      <c r="K4" s="21"/>
      <c r="L4" s="21"/>
      <c r="M4" s="21"/>
      <c r="N4" s="21"/>
      <c r="O4" s="21"/>
    </row>
    <row r="6" ht="13.5" thickBot="1"/>
    <row r="7" spans="1:20" ht="13.5" thickBot="1">
      <c r="A7" s="4" t="s">
        <v>0</v>
      </c>
      <c r="B7" s="4" t="s">
        <v>2</v>
      </c>
      <c r="C7" s="4" t="s">
        <v>3</v>
      </c>
      <c r="D7" s="4" t="s">
        <v>42</v>
      </c>
      <c r="E7" s="39" t="s">
        <v>53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3"/>
    </row>
    <row r="8" spans="1:21" ht="93" customHeight="1" thickBot="1">
      <c r="A8" s="32" t="s">
        <v>1</v>
      </c>
      <c r="B8" s="32"/>
      <c r="C8" s="33" t="s">
        <v>41</v>
      </c>
      <c r="D8" s="33" t="s">
        <v>43</v>
      </c>
      <c r="E8" s="34" t="s">
        <v>4</v>
      </c>
      <c r="F8" s="34" t="s">
        <v>44</v>
      </c>
      <c r="G8" s="34" t="s">
        <v>5</v>
      </c>
      <c r="H8" s="34" t="s">
        <v>6</v>
      </c>
      <c r="I8" s="34" t="s">
        <v>7</v>
      </c>
      <c r="J8" s="34" t="s">
        <v>47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13</v>
      </c>
      <c r="Q8" s="34" t="s">
        <v>14</v>
      </c>
      <c r="R8" s="34" t="s">
        <v>48</v>
      </c>
      <c r="S8" s="34" t="s">
        <v>15</v>
      </c>
      <c r="T8" s="34" t="s">
        <v>49</v>
      </c>
      <c r="U8" s="8"/>
    </row>
    <row r="9" spans="1:21" ht="12.75">
      <c r="A9" s="26">
        <v>1</v>
      </c>
      <c r="B9" s="27" t="s">
        <v>16</v>
      </c>
      <c r="C9" s="28">
        <v>1147094</v>
      </c>
      <c r="D9" s="29">
        <f>SUM(E9:S9)</f>
        <v>837340</v>
      </c>
      <c r="E9" s="26">
        <v>332338</v>
      </c>
      <c r="F9" s="26">
        <v>372368</v>
      </c>
      <c r="G9" s="30">
        <v>11320</v>
      </c>
      <c r="H9" s="31"/>
      <c r="I9" s="30"/>
      <c r="J9" s="31">
        <v>35267</v>
      </c>
      <c r="K9" s="30"/>
      <c r="L9" s="31">
        <v>2968</v>
      </c>
      <c r="M9" s="31"/>
      <c r="N9" s="31">
        <v>45359</v>
      </c>
      <c r="O9" s="31"/>
      <c r="P9" s="31">
        <v>27819</v>
      </c>
      <c r="Q9" s="31"/>
      <c r="R9" s="31"/>
      <c r="S9" s="31">
        <v>9901</v>
      </c>
      <c r="T9" s="31">
        <f>SUM(E9:S9)</f>
        <v>837340</v>
      </c>
      <c r="U9" s="10"/>
    </row>
    <row r="10" spans="1:21" ht="12.75">
      <c r="A10" s="3">
        <v>2</v>
      </c>
      <c r="B10" s="1" t="s">
        <v>17</v>
      </c>
      <c r="C10" s="1">
        <v>225369</v>
      </c>
      <c r="D10" s="11">
        <f aca="true" t="shared" si="0" ref="D10:D32">SUM(E10:S10)</f>
        <v>123136</v>
      </c>
      <c r="E10" s="3">
        <v>105240</v>
      </c>
      <c r="F10" s="3"/>
      <c r="G10" s="1">
        <v>2421</v>
      </c>
      <c r="H10" s="12"/>
      <c r="I10" s="1"/>
      <c r="J10" s="12">
        <v>5447</v>
      </c>
      <c r="K10" s="1"/>
      <c r="L10" s="12">
        <v>2016</v>
      </c>
      <c r="M10" s="12"/>
      <c r="N10" s="12"/>
      <c r="O10" s="12"/>
      <c r="P10" s="12">
        <v>4653</v>
      </c>
      <c r="Q10" s="12"/>
      <c r="R10" s="12"/>
      <c r="S10" s="12">
        <v>3359</v>
      </c>
      <c r="T10" s="12">
        <f aca="true" t="shared" si="1" ref="T10:T33">SUM(E10:S10)</f>
        <v>123136</v>
      </c>
      <c r="U10" s="10"/>
    </row>
    <row r="11" spans="1:21" ht="12.75">
      <c r="A11" s="3">
        <v>3</v>
      </c>
      <c r="B11" s="1" t="s">
        <v>18</v>
      </c>
      <c r="C11" s="1">
        <v>201642</v>
      </c>
      <c r="D11" s="11">
        <f t="shared" si="0"/>
        <v>90061</v>
      </c>
      <c r="E11" s="3">
        <v>70900</v>
      </c>
      <c r="F11" s="3"/>
      <c r="G11" s="1"/>
      <c r="H11" s="12"/>
      <c r="I11" s="1"/>
      <c r="J11" s="12">
        <v>11439</v>
      </c>
      <c r="K11" s="1"/>
      <c r="L11" s="12"/>
      <c r="M11" s="12"/>
      <c r="N11" s="12"/>
      <c r="O11" s="12"/>
      <c r="P11" s="12">
        <v>7722</v>
      </c>
      <c r="Q11" s="12"/>
      <c r="R11" s="12"/>
      <c r="S11" s="12"/>
      <c r="T11" s="12">
        <f t="shared" si="1"/>
        <v>90061</v>
      </c>
      <c r="U11" s="10"/>
    </row>
    <row r="12" spans="1:21" ht="12.75">
      <c r="A12" s="3">
        <v>4</v>
      </c>
      <c r="B12" s="1" t="s">
        <v>19</v>
      </c>
      <c r="C12" s="1">
        <v>204582</v>
      </c>
      <c r="D12" s="11">
        <f t="shared" si="0"/>
        <v>137263</v>
      </c>
      <c r="E12" s="3">
        <v>81977</v>
      </c>
      <c r="F12" s="3"/>
      <c r="G12" s="1"/>
      <c r="H12" s="12"/>
      <c r="I12" s="1"/>
      <c r="J12" s="12">
        <v>55286</v>
      </c>
      <c r="K12" s="1"/>
      <c r="L12" s="12"/>
      <c r="M12" s="12"/>
      <c r="N12" s="12"/>
      <c r="O12" s="12"/>
      <c r="P12" s="12"/>
      <c r="Q12" s="12"/>
      <c r="R12" s="12"/>
      <c r="S12" s="12"/>
      <c r="T12" s="12">
        <f t="shared" si="1"/>
        <v>137263</v>
      </c>
      <c r="U12" s="10"/>
    </row>
    <row r="13" spans="1:21" ht="12.75">
      <c r="A13" s="3">
        <v>5</v>
      </c>
      <c r="B13" s="2" t="s">
        <v>20</v>
      </c>
      <c r="C13" s="13">
        <v>79293</v>
      </c>
      <c r="D13" s="11">
        <f t="shared" si="0"/>
        <v>167327</v>
      </c>
      <c r="E13" s="3">
        <v>55390</v>
      </c>
      <c r="F13" s="3">
        <v>35975</v>
      </c>
      <c r="G13" s="1">
        <v>1211</v>
      </c>
      <c r="H13" s="12"/>
      <c r="I13" s="1"/>
      <c r="J13" s="12">
        <v>53925</v>
      </c>
      <c r="K13" s="1"/>
      <c r="L13" s="12"/>
      <c r="M13" s="12"/>
      <c r="N13" s="12"/>
      <c r="O13" s="12"/>
      <c r="P13" s="12">
        <v>15345</v>
      </c>
      <c r="Q13" s="12"/>
      <c r="R13" s="12"/>
      <c r="S13" s="12">
        <v>5481</v>
      </c>
      <c r="T13" s="12">
        <f t="shared" si="1"/>
        <v>167327</v>
      </c>
      <c r="U13" s="10"/>
    </row>
    <row r="14" spans="1:21" ht="12.75">
      <c r="A14" s="3">
        <v>6</v>
      </c>
      <c r="B14" s="1" t="s">
        <v>21</v>
      </c>
      <c r="C14" s="13">
        <v>20936</v>
      </c>
      <c r="D14" s="11">
        <f t="shared" si="0"/>
        <v>34361</v>
      </c>
      <c r="E14" s="3">
        <v>11078</v>
      </c>
      <c r="F14" s="3">
        <v>8836</v>
      </c>
      <c r="G14" s="1">
        <v>303</v>
      </c>
      <c r="H14" s="12"/>
      <c r="I14" s="1"/>
      <c r="J14" s="12"/>
      <c r="K14" s="1"/>
      <c r="L14" s="12"/>
      <c r="M14" s="12"/>
      <c r="N14" s="12"/>
      <c r="O14" s="12"/>
      <c r="P14" s="12"/>
      <c r="Q14" s="12"/>
      <c r="R14" s="12"/>
      <c r="S14" s="12">
        <v>14144</v>
      </c>
      <c r="T14" s="12">
        <f t="shared" si="1"/>
        <v>34361</v>
      </c>
      <c r="U14" s="10"/>
    </row>
    <row r="15" spans="1:21" ht="12.75" customHeight="1">
      <c r="A15" s="3">
        <v>7</v>
      </c>
      <c r="B15" s="2" t="s">
        <v>22</v>
      </c>
      <c r="C15" s="13">
        <v>39325</v>
      </c>
      <c r="D15" s="11">
        <f t="shared" si="0"/>
        <v>40200</v>
      </c>
      <c r="E15" s="3">
        <v>26587</v>
      </c>
      <c r="F15" s="3">
        <v>10098</v>
      </c>
      <c r="G15" s="1">
        <v>333</v>
      </c>
      <c r="H15" s="12"/>
      <c r="I15" s="1"/>
      <c r="J15" s="12"/>
      <c r="K15" s="1"/>
      <c r="L15" s="12"/>
      <c r="M15" s="12"/>
      <c r="N15" s="12"/>
      <c r="O15" s="12"/>
      <c r="P15" s="12"/>
      <c r="Q15" s="12"/>
      <c r="R15" s="12"/>
      <c r="S15" s="12">
        <v>3182</v>
      </c>
      <c r="T15" s="12">
        <f t="shared" si="1"/>
        <v>40200</v>
      </c>
      <c r="U15" s="10"/>
    </row>
    <row r="16" spans="1:21" ht="12.75">
      <c r="A16" s="3">
        <v>8</v>
      </c>
      <c r="B16" s="1" t="s">
        <v>23</v>
      </c>
      <c r="C16" s="13">
        <v>32538</v>
      </c>
      <c r="D16" s="11">
        <f t="shared" si="0"/>
        <v>31194</v>
      </c>
      <c r="E16" s="3">
        <v>22156</v>
      </c>
      <c r="F16" s="3">
        <v>8205</v>
      </c>
      <c r="G16" s="1">
        <v>303</v>
      </c>
      <c r="H16" s="12"/>
      <c r="I16" s="1"/>
      <c r="J16" s="12"/>
      <c r="K16" s="1"/>
      <c r="L16" s="12"/>
      <c r="M16" s="12"/>
      <c r="N16" s="12"/>
      <c r="O16" s="12"/>
      <c r="P16" s="12"/>
      <c r="Q16" s="12"/>
      <c r="R16" s="12"/>
      <c r="S16" s="12">
        <v>530</v>
      </c>
      <c r="T16" s="12">
        <f t="shared" si="1"/>
        <v>31194</v>
      </c>
      <c r="U16" s="10"/>
    </row>
    <row r="17" spans="1:21" ht="12.75">
      <c r="A17" s="3">
        <v>9</v>
      </c>
      <c r="B17" s="1" t="s">
        <v>24</v>
      </c>
      <c r="C17" s="13">
        <v>20156</v>
      </c>
      <c r="D17" s="11">
        <f t="shared" si="0"/>
        <v>57092</v>
      </c>
      <c r="E17" s="3">
        <v>4431</v>
      </c>
      <c r="F17" s="3">
        <v>14516</v>
      </c>
      <c r="G17" s="1">
        <v>484</v>
      </c>
      <c r="H17" s="12"/>
      <c r="I17" s="1"/>
      <c r="J17" s="12">
        <v>33771</v>
      </c>
      <c r="K17" s="1"/>
      <c r="L17" s="12"/>
      <c r="M17" s="12"/>
      <c r="N17" s="12"/>
      <c r="O17" s="12"/>
      <c r="P17" s="12"/>
      <c r="Q17" s="12"/>
      <c r="R17" s="12"/>
      <c r="S17" s="12">
        <v>3890</v>
      </c>
      <c r="T17" s="12">
        <f t="shared" si="1"/>
        <v>57092</v>
      </c>
      <c r="U17" s="10"/>
    </row>
    <row r="18" spans="1:21" ht="12.75">
      <c r="A18" s="3">
        <v>10</v>
      </c>
      <c r="B18" s="2" t="s">
        <v>25</v>
      </c>
      <c r="C18" s="13">
        <v>34953</v>
      </c>
      <c r="D18" s="11">
        <f t="shared" si="0"/>
        <v>33377</v>
      </c>
      <c r="E18" s="3">
        <v>9970</v>
      </c>
      <c r="F18" s="3">
        <v>6942</v>
      </c>
      <c r="G18" s="1">
        <v>605</v>
      </c>
      <c r="H18" s="12"/>
      <c r="I18" s="1"/>
      <c r="J18" s="12">
        <v>8118</v>
      </c>
      <c r="K18" s="1"/>
      <c r="L18" s="12">
        <v>264</v>
      </c>
      <c r="M18" s="12"/>
      <c r="N18" s="12">
        <v>4020</v>
      </c>
      <c r="O18" s="12"/>
      <c r="P18" s="12">
        <v>2574</v>
      </c>
      <c r="Q18" s="12"/>
      <c r="R18" s="12"/>
      <c r="S18" s="12">
        <v>884</v>
      </c>
      <c r="T18" s="12">
        <f t="shared" si="1"/>
        <v>33377</v>
      </c>
      <c r="U18" s="10"/>
    </row>
    <row r="19" spans="1:21" ht="12.75">
      <c r="A19" s="3">
        <v>11</v>
      </c>
      <c r="B19" s="1" t="s">
        <v>26</v>
      </c>
      <c r="C19" s="13">
        <v>37463</v>
      </c>
      <c r="D19" s="11">
        <f t="shared" si="0"/>
        <v>44826</v>
      </c>
      <c r="E19" s="3">
        <v>25479</v>
      </c>
      <c r="F19" s="3">
        <v>9467</v>
      </c>
      <c r="G19" s="1">
        <v>333</v>
      </c>
      <c r="H19" s="12"/>
      <c r="I19" s="1"/>
      <c r="J19" s="12"/>
      <c r="K19" s="1"/>
      <c r="L19" s="12"/>
      <c r="M19" s="12"/>
      <c r="N19" s="12"/>
      <c r="O19" s="12"/>
      <c r="P19" s="12"/>
      <c r="Q19" s="12"/>
      <c r="R19" s="12"/>
      <c r="S19" s="12">
        <v>9547</v>
      </c>
      <c r="T19" s="12">
        <f t="shared" si="1"/>
        <v>44826</v>
      </c>
      <c r="U19" s="10"/>
    </row>
    <row r="20" spans="1:21" ht="12.75">
      <c r="A20" s="3">
        <v>12</v>
      </c>
      <c r="B20" s="1" t="s">
        <v>27</v>
      </c>
      <c r="C20" s="13">
        <v>24352</v>
      </c>
      <c r="D20" s="11">
        <f t="shared" si="0"/>
        <v>7790</v>
      </c>
      <c r="E20" s="3">
        <v>4431</v>
      </c>
      <c r="F20" s="3"/>
      <c r="G20" s="1"/>
      <c r="H20" s="12"/>
      <c r="I20" s="1"/>
      <c r="J20" s="12"/>
      <c r="K20" s="1"/>
      <c r="L20" s="12"/>
      <c r="M20" s="12"/>
      <c r="N20" s="12"/>
      <c r="O20" s="12"/>
      <c r="P20" s="12"/>
      <c r="Q20" s="12"/>
      <c r="R20" s="12"/>
      <c r="S20" s="12">
        <v>3359</v>
      </c>
      <c r="T20" s="12">
        <f t="shared" si="1"/>
        <v>7790</v>
      </c>
      <c r="U20" s="10"/>
    </row>
    <row r="21" spans="1:21" ht="12.75">
      <c r="A21" s="3">
        <v>13</v>
      </c>
      <c r="B21" s="2" t="s">
        <v>28</v>
      </c>
      <c r="C21" s="13">
        <v>21861</v>
      </c>
      <c r="D21" s="11">
        <f t="shared" si="0"/>
        <v>94607</v>
      </c>
      <c r="E21" s="3">
        <v>18832</v>
      </c>
      <c r="F21" s="3">
        <v>26508</v>
      </c>
      <c r="G21" s="1">
        <v>2179</v>
      </c>
      <c r="H21" s="12"/>
      <c r="I21" s="1"/>
      <c r="J21" s="12">
        <v>10893</v>
      </c>
      <c r="K21" s="1"/>
      <c r="L21" s="12">
        <v>352</v>
      </c>
      <c r="M21" s="12"/>
      <c r="N21" s="12">
        <v>5293</v>
      </c>
      <c r="O21" s="12"/>
      <c r="P21" s="12">
        <v>15345</v>
      </c>
      <c r="Q21" s="12"/>
      <c r="R21" s="12"/>
      <c r="S21" s="12">
        <v>15205</v>
      </c>
      <c r="T21" s="12">
        <f t="shared" si="1"/>
        <v>94607</v>
      </c>
      <c r="U21" s="10"/>
    </row>
    <row r="22" spans="1:21" ht="12.75">
      <c r="A22" s="3">
        <v>14</v>
      </c>
      <c r="B22" s="1" t="s">
        <v>29</v>
      </c>
      <c r="C22" s="13">
        <v>172181</v>
      </c>
      <c r="D22" s="11">
        <f t="shared" si="0"/>
        <v>212239</v>
      </c>
      <c r="E22" s="3">
        <v>76438</v>
      </c>
      <c r="F22" s="3">
        <v>41024</v>
      </c>
      <c r="G22" s="1">
        <v>5145</v>
      </c>
      <c r="H22" s="12"/>
      <c r="I22" s="1"/>
      <c r="J22" s="12">
        <v>18862</v>
      </c>
      <c r="K22" s="1"/>
      <c r="L22" s="12">
        <v>1600</v>
      </c>
      <c r="M22" s="12"/>
      <c r="N22" s="12"/>
      <c r="O22" s="12"/>
      <c r="P22" s="12">
        <v>15246</v>
      </c>
      <c r="Q22" s="12"/>
      <c r="R22" s="12"/>
      <c r="S22" s="12">
        <v>53924</v>
      </c>
      <c r="T22" s="12">
        <f t="shared" si="1"/>
        <v>212239</v>
      </c>
      <c r="U22" s="10"/>
    </row>
    <row r="23" spans="1:21" ht="12.75">
      <c r="A23" s="3">
        <v>15</v>
      </c>
      <c r="B23" s="1" t="s">
        <v>30</v>
      </c>
      <c r="C23" s="13">
        <v>46035</v>
      </c>
      <c r="D23" s="11">
        <f t="shared" si="0"/>
        <v>9429</v>
      </c>
      <c r="E23" s="3">
        <v>5539</v>
      </c>
      <c r="F23" s="3"/>
      <c r="G23" s="1"/>
      <c r="H23" s="12"/>
      <c r="I23" s="1"/>
      <c r="J23" s="12"/>
      <c r="K23" s="1"/>
      <c r="L23" s="12"/>
      <c r="M23" s="12"/>
      <c r="N23" s="12"/>
      <c r="O23" s="12"/>
      <c r="P23" s="12"/>
      <c r="Q23" s="12"/>
      <c r="R23" s="12"/>
      <c r="S23" s="12">
        <v>3890</v>
      </c>
      <c r="T23" s="12">
        <f t="shared" si="1"/>
        <v>9429</v>
      </c>
      <c r="U23" s="10"/>
    </row>
    <row r="24" spans="1:21" ht="12.75">
      <c r="A24" s="3">
        <v>16</v>
      </c>
      <c r="B24" s="2" t="s">
        <v>31</v>
      </c>
      <c r="C24" s="13">
        <v>61642</v>
      </c>
      <c r="D24" s="11">
        <f t="shared" si="0"/>
        <v>74111</v>
      </c>
      <c r="E24" s="3">
        <v>19940</v>
      </c>
      <c r="F24" s="3">
        <v>38498</v>
      </c>
      <c r="G24" s="1">
        <v>999</v>
      </c>
      <c r="H24" s="12"/>
      <c r="I24" s="1"/>
      <c r="J24" s="12"/>
      <c r="K24" s="1"/>
      <c r="L24" s="12"/>
      <c r="M24" s="12"/>
      <c r="N24" s="12"/>
      <c r="O24" s="12"/>
      <c r="P24" s="12"/>
      <c r="Q24" s="12"/>
      <c r="R24" s="12"/>
      <c r="S24" s="12">
        <v>14674</v>
      </c>
      <c r="T24" s="12">
        <f t="shared" si="1"/>
        <v>74111</v>
      </c>
      <c r="U24" s="10"/>
    </row>
    <row r="25" spans="1:21" ht="12.75">
      <c r="A25" s="3">
        <v>17</v>
      </c>
      <c r="B25" s="1" t="s">
        <v>32</v>
      </c>
      <c r="C25" s="13">
        <v>36904</v>
      </c>
      <c r="D25" s="11">
        <f t="shared" si="0"/>
        <v>65302</v>
      </c>
      <c r="E25" s="3">
        <v>22156</v>
      </c>
      <c r="F25" s="3">
        <v>11992</v>
      </c>
      <c r="G25" s="1">
        <v>454</v>
      </c>
      <c r="H25" s="12"/>
      <c r="I25" s="1"/>
      <c r="J25" s="12">
        <v>28324</v>
      </c>
      <c r="K25" s="1"/>
      <c r="L25" s="12"/>
      <c r="M25" s="12"/>
      <c r="N25" s="12"/>
      <c r="O25" s="12"/>
      <c r="P25" s="12">
        <v>2376</v>
      </c>
      <c r="Q25" s="12"/>
      <c r="R25" s="12"/>
      <c r="S25" s="12"/>
      <c r="T25" s="12">
        <f t="shared" si="1"/>
        <v>65302</v>
      </c>
      <c r="U25" s="10"/>
    </row>
    <row r="26" spans="1:21" ht="12.75">
      <c r="A26" s="3">
        <v>18</v>
      </c>
      <c r="B26" s="1" t="s">
        <v>33</v>
      </c>
      <c r="C26" s="13">
        <v>26772</v>
      </c>
      <c r="D26" s="11">
        <f t="shared" si="0"/>
        <v>27763</v>
      </c>
      <c r="E26" s="3">
        <v>4431</v>
      </c>
      <c r="F26" s="3">
        <v>13254</v>
      </c>
      <c r="G26" s="1"/>
      <c r="H26" s="12"/>
      <c r="I26" s="1"/>
      <c r="J26" s="12"/>
      <c r="K26" s="1"/>
      <c r="L26" s="12"/>
      <c r="M26" s="12"/>
      <c r="N26" s="12"/>
      <c r="O26" s="12"/>
      <c r="P26" s="12"/>
      <c r="Q26" s="12"/>
      <c r="R26" s="12"/>
      <c r="S26" s="12">
        <v>10078</v>
      </c>
      <c r="T26" s="12">
        <f t="shared" si="1"/>
        <v>27763</v>
      </c>
      <c r="U26" s="10"/>
    </row>
    <row r="27" spans="1:21" ht="12.75">
      <c r="A27" s="3">
        <v>19</v>
      </c>
      <c r="B27" s="1" t="s">
        <v>34</v>
      </c>
      <c r="C27" s="13">
        <v>210441</v>
      </c>
      <c r="D27" s="11">
        <f t="shared" si="0"/>
        <v>131827</v>
      </c>
      <c r="E27" s="3">
        <v>131827</v>
      </c>
      <c r="F27" s="3"/>
      <c r="G27" s="1"/>
      <c r="H27" s="12"/>
      <c r="I27" s="1"/>
      <c r="J27" s="12"/>
      <c r="K27" s="1"/>
      <c r="L27" s="12"/>
      <c r="M27" s="12"/>
      <c r="N27" s="12"/>
      <c r="O27" s="12"/>
      <c r="P27" s="12"/>
      <c r="Q27" s="12"/>
      <c r="R27" s="12"/>
      <c r="S27" s="12"/>
      <c r="T27" s="12">
        <f t="shared" si="1"/>
        <v>131827</v>
      </c>
      <c r="U27" s="10"/>
    </row>
    <row r="28" spans="1:21" ht="12.75">
      <c r="A28" s="3">
        <v>20</v>
      </c>
      <c r="B28" s="1" t="s">
        <v>35</v>
      </c>
      <c r="C28" s="13">
        <v>47633</v>
      </c>
      <c r="D28" s="11">
        <f t="shared" si="0"/>
        <v>45613</v>
      </c>
      <c r="E28" s="3">
        <v>13294</v>
      </c>
      <c r="F28" s="3"/>
      <c r="G28" s="1">
        <v>1120</v>
      </c>
      <c r="H28" s="12"/>
      <c r="I28" s="1"/>
      <c r="J28" s="12">
        <v>21210</v>
      </c>
      <c r="K28" s="1"/>
      <c r="L28" s="12">
        <v>336</v>
      </c>
      <c r="M28" s="12"/>
      <c r="N28" s="12">
        <v>5226</v>
      </c>
      <c r="O28" s="12"/>
      <c r="P28" s="12">
        <v>3366</v>
      </c>
      <c r="Q28" s="12"/>
      <c r="R28" s="12"/>
      <c r="S28" s="12">
        <v>1061</v>
      </c>
      <c r="T28" s="12">
        <f t="shared" si="1"/>
        <v>45613</v>
      </c>
      <c r="U28" s="10"/>
    </row>
    <row r="29" spans="1:21" ht="12.75">
      <c r="A29" s="3">
        <v>21</v>
      </c>
      <c r="B29" s="1" t="s">
        <v>36</v>
      </c>
      <c r="C29" s="13">
        <v>22221</v>
      </c>
      <c r="D29" s="11">
        <f t="shared" si="0"/>
        <v>24666</v>
      </c>
      <c r="E29" s="3">
        <v>5539</v>
      </c>
      <c r="F29" s="3">
        <v>3156</v>
      </c>
      <c r="G29" s="1">
        <v>424</v>
      </c>
      <c r="H29" s="12"/>
      <c r="I29" s="1"/>
      <c r="J29" s="12">
        <v>8929</v>
      </c>
      <c r="K29" s="1"/>
      <c r="L29" s="12">
        <v>128</v>
      </c>
      <c r="M29" s="12"/>
      <c r="N29" s="12">
        <v>1943</v>
      </c>
      <c r="O29" s="12"/>
      <c r="P29" s="12">
        <v>1188</v>
      </c>
      <c r="Q29" s="12"/>
      <c r="R29" s="12"/>
      <c r="S29" s="12">
        <v>3359</v>
      </c>
      <c r="T29" s="12">
        <f t="shared" si="1"/>
        <v>24666</v>
      </c>
      <c r="U29" s="10"/>
    </row>
    <row r="30" spans="1:21" ht="12.75">
      <c r="A30" s="3">
        <v>22</v>
      </c>
      <c r="B30" s="2" t="s">
        <v>37</v>
      </c>
      <c r="C30" s="13">
        <v>22749</v>
      </c>
      <c r="D30" s="11">
        <f t="shared" si="0"/>
        <v>25121</v>
      </c>
      <c r="E30" s="3">
        <v>14401</v>
      </c>
      <c r="F30" s="3">
        <v>6942</v>
      </c>
      <c r="G30" s="1">
        <v>242</v>
      </c>
      <c r="H30" s="12"/>
      <c r="I30" s="1"/>
      <c r="J30" s="12"/>
      <c r="K30" s="1"/>
      <c r="L30" s="12"/>
      <c r="M30" s="12"/>
      <c r="N30" s="12"/>
      <c r="O30" s="12"/>
      <c r="P30" s="12"/>
      <c r="Q30" s="12"/>
      <c r="R30" s="12"/>
      <c r="S30" s="12">
        <v>3536</v>
      </c>
      <c r="T30" s="12">
        <f t="shared" si="1"/>
        <v>25121</v>
      </c>
      <c r="U30" s="10"/>
    </row>
    <row r="31" spans="1:21" ht="12.75" customHeight="1">
      <c r="A31" s="3">
        <v>23</v>
      </c>
      <c r="B31" s="2" t="s">
        <v>38</v>
      </c>
      <c r="C31" s="13">
        <v>50094</v>
      </c>
      <c r="D31" s="11">
        <f t="shared" si="0"/>
        <v>47398</v>
      </c>
      <c r="E31" s="3">
        <v>32126</v>
      </c>
      <c r="F31" s="3">
        <v>14515</v>
      </c>
      <c r="G31" s="1">
        <v>757</v>
      </c>
      <c r="H31" s="12"/>
      <c r="I31" s="1"/>
      <c r="J31" s="12"/>
      <c r="K31" s="1"/>
      <c r="L31" s="12"/>
      <c r="M31" s="12"/>
      <c r="N31" s="12"/>
      <c r="O31" s="12"/>
      <c r="P31" s="12"/>
      <c r="Q31" s="12"/>
      <c r="R31" s="12"/>
      <c r="S31" s="12"/>
      <c r="T31" s="12">
        <f t="shared" si="1"/>
        <v>47398</v>
      </c>
      <c r="U31" s="10"/>
    </row>
    <row r="32" spans="1:21" ht="12" customHeight="1">
      <c r="A32" s="3">
        <v>24</v>
      </c>
      <c r="B32" s="2" t="s">
        <v>39</v>
      </c>
      <c r="C32" s="13">
        <v>37347</v>
      </c>
      <c r="D32" s="11">
        <f t="shared" si="0"/>
        <v>62712</v>
      </c>
      <c r="E32" s="3">
        <v>13294</v>
      </c>
      <c r="F32" s="3">
        <v>8836</v>
      </c>
      <c r="G32" s="1">
        <v>1634</v>
      </c>
      <c r="H32" s="12"/>
      <c r="I32" s="1"/>
      <c r="J32" s="12">
        <v>13291</v>
      </c>
      <c r="K32" s="1"/>
      <c r="L32" s="12">
        <v>336</v>
      </c>
      <c r="M32" s="12"/>
      <c r="N32" s="12">
        <v>5159</v>
      </c>
      <c r="O32" s="12"/>
      <c r="P32" s="12">
        <v>3366</v>
      </c>
      <c r="Q32" s="12"/>
      <c r="R32" s="12"/>
      <c r="S32" s="12">
        <v>16796</v>
      </c>
      <c r="T32" s="12">
        <f t="shared" si="1"/>
        <v>62712</v>
      </c>
      <c r="U32" s="10"/>
    </row>
    <row r="33" spans="1:21" ht="12.75">
      <c r="A33" s="3"/>
      <c r="B33" s="1" t="s">
        <v>40</v>
      </c>
      <c r="C33" s="1">
        <f>SUM(C9:C32)</f>
        <v>2823583</v>
      </c>
      <c r="D33" s="11">
        <f>SUM(D9:D32)</f>
        <v>2424755</v>
      </c>
      <c r="E33" s="11">
        <f aca="true" t="shared" si="2" ref="E33:S33">SUM(E9:E32)</f>
        <v>1107794</v>
      </c>
      <c r="F33" s="12">
        <f t="shared" si="2"/>
        <v>631132</v>
      </c>
      <c r="G33" s="12">
        <f t="shared" si="2"/>
        <v>30267</v>
      </c>
      <c r="H33" s="12">
        <f t="shared" si="2"/>
        <v>0</v>
      </c>
      <c r="I33" s="12">
        <f t="shared" si="2"/>
        <v>0</v>
      </c>
      <c r="J33" s="12">
        <f t="shared" si="2"/>
        <v>304762</v>
      </c>
      <c r="K33" s="12">
        <f t="shared" si="2"/>
        <v>0</v>
      </c>
      <c r="L33" s="12">
        <f t="shared" si="2"/>
        <v>8000</v>
      </c>
      <c r="M33" s="12">
        <f t="shared" si="2"/>
        <v>0</v>
      </c>
      <c r="N33" s="12">
        <f t="shared" si="2"/>
        <v>67000</v>
      </c>
      <c r="O33" s="12">
        <f t="shared" si="2"/>
        <v>0</v>
      </c>
      <c r="P33" s="12">
        <f t="shared" si="2"/>
        <v>99000</v>
      </c>
      <c r="Q33" s="12">
        <f t="shared" si="2"/>
        <v>0</v>
      </c>
      <c r="R33" s="12">
        <f t="shared" si="2"/>
        <v>0</v>
      </c>
      <c r="S33" s="12">
        <f t="shared" si="2"/>
        <v>176800</v>
      </c>
      <c r="T33" s="12">
        <f t="shared" si="1"/>
        <v>2424755</v>
      </c>
      <c r="U33" s="9"/>
    </row>
    <row r="34" spans="1:21" ht="12.75" hidden="1">
      <c r="A34" s="3"/>
      <c r="B34" s="1"/>
      <c r="C34" s="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</row>
    <row r="35" spans="1:21" ht="12.75" hidden="1">
      <c r="A35" s="3"/>
      <c r="B35" s="1"/>
      <c r="C35" s="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</row>
    <row r="36" spans="1:19" ht="12.75" hidden="1">
      <c r="A36" s="3"/>
      <c r="B36" s="1"/>
      <c r="C36" s="1"/>
      <c r="D36" s="1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hidden="1">
      <c r="A37" s="3"/>
      <c r="B37" s="14"/>
      <c r="C37" s="1"/>
      <c r="D37" s="1"/>
      <c r="E37" s="5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6"/>
      <c r="B38" s="7"/>
      <c r="C38" s="7"/>
      <c r="D38" s="9"/>
      <c r="E38" s="9"/>
      <c r="F38" s="9"/>
      <c r="G38" s="9"/>
      <c r="H38" s="9"/>
      <c r="I38" s="1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7" ht="12.75">
      <c r="A39" s="6"/>
      <c r="B39" s="7" t="s">
        <v>45</v>
      </c>
      <c r="C39" s="7"/>
      <c r="D39" s="7"/>
      <c r="E39" s="7"/>
      <c r="F39" s="7"/>
      <c r="J39" s="20"/>
      <c r="Q39" t="s">
        <v>46</v>
      </c>
    </row>
    <row r="40" spans="1:6" s="18" customFormat="1" ht="15">
      <c r="A40" s="16"/>
      <c r="B40" s="17"/>
      <c r="C40" s="17"/>
      <c r="D40" s="17"/>
      <c r="E40" s="17"/>
      <c r="F40" s="17"/>
    </row>
    <row r="41" spans="1:2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>
      <c r="A43" s="6"/>
      <c r="B43" s="3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>
      <c r="A44" s="6"/>
      <c r="B44" s="36"/>
      <c r="C44" s="7"/>
      <c r="D44" s="7"/>
      <c r="E44" s="36"/>
      <c r="F44" s="3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6"/>
      <c r="B45" s="36"/>
      <c r="C45" s="7"/>
      <c r="D45" s="7"/>
      <c r="E45" s="7"/>
      <c r="F45" s="3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>
      <c r="A46" s="6"/>
      <c r="B46" s="3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2.75">
      <c r="A51" s="35"/>
      <c r="B51" s="35"/>
      <c r="C51" s="35"/>
      <c r="D51" s="35"/>
      <c r="E51" s="37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7"/>
      <c r="U51" s="7"/>
    </row>
    <row r="52" spans="1:21" ht="12.75">
      <c r="A52" s="35"/>
      <c r="B52" s="35"/>
      <c r="C52" s="38"/>
      <c r="D52" s="3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"/>
    </row>
    <row r="53" spans="1:2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6"/>
      <c r="B76" s="3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>
      <c r="A77" s="6"/>
      <c r="B77" s="36"/>
      <c r="C77" s="7"/>
      <c r="D77" s="7"/>
      <c r="E77" s="36"/>
      <c r="F77" s="3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.75">
      <c r="A78" s="6"/>
      <c r="B78" s="36"/>
      <c r="C78" s="7"/>
      <c r="D78" s="7"/>
      <c r="E78" s="7"/>
      <c r="F78" s="3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>
      <c r="A79" s="6"/>
      <c r="B79" s="3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2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</sheetData>
  <printOptions/>
  <pageMargins left="0.2" right="0.24" top="0.57" bottom="0.19" header="0.56" footer="0.19"/>
  <pageSetup horizontalDpi="600" verticalDpi="600" orientation="landscape" paperSize="9" scale="95" r:id="rId1"/>
  <rowBreaks count="1" manualBreakCount="1">
    <brk id="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iasadmin</cp:lastModifiedBy>
  <cp:lastPrinted>2010-05-10T08:47:20Z</cp:lastPrinted>
  <dcterms:created xsi:type="dcterms:W3CDTF">2006-09-13T05:55:27Z</dcterms:created>
  <dcterms:modified xsi:type="dcterms:W3CDTF">2010-05-31T14:50:19Z</dcterms:modified>
  <cp:category/>
  <cp:version/>
  <cp:contentType/>
  <cp:contentStatus/>
</cp:coreProperties>
</file>